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 tabRatio="814"/>
  </bookViews>
  <sheets>
    <sheet name="COTIZACION BIENES Y SERVICIOS" sheetId="30" r:id="rId1"/>
    <sheet name="SUBASTA INVERSA" sheetId="31" r:id="rId2"/>
    <sheet name="INFIMA CUANTIA" sheetId="19" r:id="rId3"/>
  </sheets>
  <definedNames>
    <definedName name="_xlnm.Print_Area" localSheetId="2">'INFIMA CUANTIA'!$A$1:$F$63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31"/>
  <c r="D10" i="30"/>
  <c r="D57" i="19"/>
</calcChain>
</file>

<file path=xl/sharedStrings.xml><?xml version="1.0" encoding="utf-8"?>
<sst xmlns="http://schemas.openxmlformats.org/spreadsheetml/2006/main" count="327" uniqueCount="88">
  <si>
    <t>Art. 7 de la Ley Orgánica de Transparencia y Acceso a la Información Pública - LOTAIP</t>
  </si>
  <si>
    <t>FECHA ACTUALIZACIÓN DE LA INFORMACIÓN:</t>
  </si>
  <si>
    <t>PERIODICIDAD DE ACTUALIZACIÓN DE LA INFORMACIÓN: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</si>
  <si>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</si>
  <si>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</si>
  <si>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</si>
  <si>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</si>
  <si>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CÓDIGO DEL PROCESO</t>
  </si>
  <si>
    <t>LINK PARA DESCARGAR EL PROCESO DE CONTRATACIÓN DESDE EL PORTAL DE COMPRAS PÚBLICAS</t>
  </si>
  <si>
    <t>TIPO DEL PROCESO</t>
  </si>
  <si>
    <t>OBJETO DEL PROCESO</t>
  </si>
  <si>
    <t>VALOR TOTAL CONTRATACIÓN DE LA INSTITUCIÓN QUE REPORTA</t>
  </si>
  <si>
    <t>ETAPA DE LA CONTRATACIÓN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</si>
  <si>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</si>
  <si>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</si>
  <si>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</si>
  <si>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</si>
  <si>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r>
      <t xml:space="preserve">COMENTARIO (DE SER EL CASO): </t>
    </r>
    <r>
      <rPr>
        <sz val="10"/>
        <rFont val="Calibri"/>
        <family val="2"/>
      </rPr>
      <t>……………………………..</t>
    </r>
  </si>
  <si>
    <t>MONTO DE LA ADJUDICACIÓN (USD)</t>
  </si>
  <si>
    <t>www.compraspublicas.gob.ec</t>
  </si>
  <si>
    <t>MENSUAL</t>
  </si>
  <si>
    <t>052-620054</t>
  </si>
  <si>
    <t>DEPARTAMENTO COMPRAS PUBLICAS</t>
  </si>
  <si>
    <t>https://bit.ly/2GtNxBy</t>
  </si>
  <si>
    <t>MONTO TOTAL DE LAS COMPRAS DE INFIMA CUANTIA (USD)</t>
  </si>
  <si>
    <t>INFIMA CUANTIA</t>
  </si>
  <si>
    <t>FINALIZADA</t>
  </si>
  <si>
    <t>https://bit.ly/3zjIHlH</t>
  </si>
  <si>
    <t>ING. GABRIELA ZAMBRANO MENDOZA</t>
  </si>
  <si>
    <t>gabrielazambrano@epam.gob.ec</t>
  </si>
  <si>
    <t>SUBASTA INVERSA ELECTRONICA</t>
  </si>
  <si>
    <t>COTS-EPAM-004-2023</t>
  </si>
  <si>
    <t>COTIZACION BIENES Y SERVICIOS</t>
  </si>
  <si>
    <t>SERVICIO DE MANTENIMIENTO PREVENTIVO Y CORRECTIVO DE LOS VEHICULOS LIVIANOS Y PESADOS PERTENECIENTES A LA EMPRESA PUBLICA AGUAS DE MANTA</t>
  </si>
  <si>
    <t>EN CURSO - ENTREGA OFERTAS</t>
  </si>
  <si>
    <t>https://acortar.link/TifgKr</t>
  </si>
  <si>
    <t>SERVICIO DE DESRATIZACIÓN, SANITIZACIÓN Y CONTROL DE INSECTOS VOLADORES Y RASTREROS PARA LAS INSTALACIONES DE LA EP AGUAS DE MANTA</t>
  </si>
  <si>
    <t>SIE-EPAM-004-2023</t>
  </si>
  <si>
    <t>DESIERTO</t>
  </si>
  <si>
    <t>https://acortar.link/5ejYB4</t>
  </si>
  <si>
    <t>001-005-000000907</t>
  </si>
  <si>
    <t>ACIDO GRABADOR 37% X3</t>
  </si>
  <si>
    <t>ADHESIVO SINGLE BOND UNIVERSAL 3M</t>
  </si>
  <si>
    <t>ANESTESICO SCANDONEST 3% X 50</t>
  </si>
  <si>
    <t>ANESTESICO SCANDONEST 2% X 50</t>
  </si>
  <si>
    <t>CAMPO MONOART 330X450MM VARIOS COLOR</t>
  </si>
  <si>
    <t>BANDA MATRIZ METALICA 5 MM</t>
  </si>
  <si>
    <t>TIRA DE PULIDO INTERPROXIMAL 3.9 MM</t>
  </si>
  <si>
    <t>TIRA DE LIJA METAL ADACO/COLTENE 2/4</t>
  </si>
  <si>
    <t>CEPILLO PROLICACTICO X144</t>
  </si>
  <si>
    <t>TIRA DE CELULOIDE AIRON X 50 UND</t>
  </si>
  <si>
    <t>KIT DISCOS PARA PULIDO DE RESINA MASTER</t>
  </si>
  <si>
    <t>ENJUAGUE BUCAL ENCIDENT GALON</t>
  </si>
  <si>
    <t>FRESA DIAMANTE</t>
  </si>
  <si>
    <t>FUNDAS ESTERILIZAR AUTOCLAVE 190X360</t>
  </si>
  <si>
    <t>VITREBOND 3M</t>
  </si>
  <si>
    <t>MICRO BRUSH FINO</t>
  </si>
  <si>
    <t>MICRO BRUSH MEDIANO * 100</t>
  </si>
  <si>
    <t>TIRA DE LIJA DE METAL 4MM/6MM UND</t>
  </si>
  <si>
    <t>ALGINATO CROMATICO CAVEX CREAM</t>
  </si>
  <si>
    <t>CLORHEXIDINA GEL JERINGA</t>
  </si>
  <si>
    <t>GUANTES NITRILO XS/S/M/L VOIR</t>
  </si>
  <si>
    <t>PAPEL ARTICULAR CAJA X12 LIBRO</t>
  </si>
  <si>
    <t>RESINA DENTALDE FOTOCURADO A3</t>
  </si>
  <si>
    <t>RESINA FLUIDA TETRIC CERAM</t>
  </si>
  <si>
    <t>ALGODON HIDROFILO EN TORUNDAS PAQ X 1000 UND</t>
  </si>
  <si>
    <t>LUBRICANTE PARA TURBINA 400 ML W&amp;H</t>
  </si>
  <si>
    <t>RESINA DENTAL DE FOTOCURADO A2</t>
  </si>
  <si>
    <t>POLVO DE BICARBONATO PARA AEROPULIDO</t>
  </si>
  <si>
    <t>GASA PARA EXODONCIA x200und</t>
  </si>
  <si>
    <t>EYECTORES DE SALIVA X 100 MONOART</t>
  </si>
  <si>
    <t>AGUJA TIPO CARPULE LARGA 27G CAJA X 100 UND</t>
  </si>
  <si>
    <t>AGUJA TIPO CARPULE CORTA 30G X100</t>
  </si>
  <si>
    <t>AGUJA SEPTODONT CORTA Y LARGA XL</t>
  </si>
  <si>
    <t>BONZYME DETERGENTE ENZIMATICO</t>
  </si>
  <si>
    <t>001-005-000000906</t>
  </si>
  <si>
    <t>CUCHARILLA MAYLLEFER PEQUEÑA</t>
  </si>
  <si>
    <t>CUCHARILLA MAYLLEFER GRANDE</t>
  </si>
  <si>
    <t>ESPEJO ECONOMY NORMAL</t>
  </si>
  <si>
    <t>CUCHARILLA MAYLEFER MEDIANA</t>
  </si>
  <si>
    <t>MANGO PARA ESPEJOS DIAMOND</t>
  </si>
  <si>
    <t>EXPLORADOR DOBLE EXTREMO AWAN</t>
  </si>
  <si>
    <t>ESPATULA RESINA AMERICAN EAGLE</t>
  </si>
  <si>
    <t>RIÑONERA GRANDE</t>
  </si>
  <si>
    <t>001-003-000003484</t>
  </si>
  <si>
    <t>LAMPARA DE FOTOCURADO COLTENE SPEC 3</t>
  </si>
  <si>
    <t>001-002-000000156</t>
  </si>
  <si>
    <t>MONITOREO Y RASTREO SATELITAL PARA LOS VEHICULOS, MAQUINARIAS Y EQUIPOS PESADOS DEL PARQUE AUTOMOTOR DE LA EMPRESA PUBLICA AGUAS DE MANTA.</t>
  </si>
</sst>
</file>

<file path=xl/styles.xml><?xml version="1.0" encoding="utf-8"?>
<styleSheet xmlns="http://schemas.openxmlformats.org/spreadsheetml/2006/main">
  <numFmts count="17">
    <numFmt numFmtId="42" formatCode="_(&quot;$&quot;\ * #,##0_);_(&quot;$&quot;\ * \(#,##0\);_(&quot;$&quot;\ 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\ &quot;€&quot;;[Red]\-#,##0\ &quot;€&quot;"/>
    <numFmt numFmtId="165" formatCode="_ * #,##0_ ;_ * \-#,##0_ ;_ * &quot;-&quot;_ ;_ @_ "/>
    <numFmt numFmtId="166" formatCode="_ * #,##0.00_ ;_ * \-#,##0.00_ ;_ * &quot;-&quot;??_ ;_ @_ "/>
    <numFmt numFmtId="167" formatCode="[$$-300A]\ #,##0.00"/>
    <numFmt numFmtId="168" formatCode="#.##000"/>
    <numFmt numFmtId="169" formatCode="_(&quot;$&quot;* #,##0.000000_);_(&quot;$&quot;* \(#,##0.000000\);_(&quot;$&quot;* &quot;-&quot;??_);_(@_)"/>
    <numFmt numFmtId="170" formatCode="\$#,#00"/>
    <numFmt numFmtId="171" formatCode="m\o\n\th\ d\,\ \y\y\y\y"/>
    <numFmt numFmtId="172" formatCode="mmmm\ yyyy"/>
    <numFmt numFmtId="173" formatCode="_-* #,##0.00\ [$€-1]_-;\-* #,##0.00\ [$€-1]_-;_-* &quot;-&quot;??\ [$€-1]_-"/>
    <numFmt numFmtId="174" formatCode="#,#00"/>
    <numFmt numFmtId="175" formatCode="#,"/>
    <numFmt numFmtId="176" formatCode="_(&quot;$&quot;* #,##0.0000_);_(&quot;$&quot;* \(#,##0.0000\);_(&quot;$&quot;* &quot;-&quot;??_);_(@_)"/>
    <numFmt numFmtId="177" formatCode="%#,#00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"/>
      <color indexed="8"/>
      <name val="Courier"/>
      <family val="3"/>
    </font>
    <font>
      <b/>
      <sz val="12"/>
      <name val="Times New Roman"/>
      <family val="1"/>
    </font>
    <font>
      <u/>
      <sz val="10"/>
      <color indexed="14"/>
      <name val="MS Sans Serif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u/>
      <sz val="10"/>
      <color indexed="12"/>
      <name val="MS Sans Serif"/>
      <family val="2"/>
    </font>
    <font>
      <sz val="7"/>
      <name val="Small Fonts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rgb="FF0000FF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Arial"/>
      <family val="2"/>
    </font>
    <font>
      <b/>
      <sz val="10"/>
      <color indexed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Arial"/>
      <family val="2"/>
    </font>
    <font>
      <b/>
      <sz val="8"/>
      <color rgb="FF4F4F4F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4" fontId="4" fillId="0" borderId="0" applyProtection="0"/>
    <xf numFmtId="168" fontId="8" fillId="0" borderId="0">
      <protection locked="0"/>
    </xf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0" fontId="8" fillId="0" borderId="0">
      <protection locked="0"/>
    </xf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8" fillId="0" borderId="0">
      <protection locked="0"/>
    </xf>
    <xf numFmtId="172" fontId="9" fillId="0" borderId="0">
      <alignment horizontal="left"/>
    </xf>
    <xf numFmtId="173" fontId="6" fillId="0" borderId="0" applyFont="0" applyFill="0" applyBorder="0" applyAlignment="0" applyProtection="0"/>
    <xf numFmtId="174" fontId="8" fillId="0" borderId="0">
      <protection locked="0"/>
    </xf>
    <xf numFmtId="0" fontId="10" fillId="0" borderId="0" applyNumberFormat="0" applyFill="0" applyBorder="0" applyAlignment="0" applyProtection="0"/>
    <xf numFmtId="0" fontId="11" fillId="0" borderId="0">
      <alignment horizontal="centerContinuous"/>
    </xf>
    <xf numFmtId="175" fontId="12" fillId="0" borderId="0">
      <protection locked="0"/>
    </xf>
    <xf numFmtId="175" fontId="12" fillId="0" borderId="0"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164" fontId="1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6" fillId="0" borderId="0" applyFont="0" applyFill="0" applyBorder="0" applyAlignment="0" applyProtection="0"/>
    <xf numFmtId="37" fontId="14" fillId="0" borderId="0"/>
    <xf numFmtId="176" fontId="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 applyBorder="0"/>
    <xf numFmtId="0" fontId="1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177" fontId="8" fillId="0" borderId="0">
      <protection locked="0"/>
    </xf>
    <xf numFmtId="9" fontId="6" fillId="0" borderId="0" applyFont="0" applyFill="0" applyBorder="0" applyAlignment="0" applyProtection="0"/>
    <xf numFmtId="0" fontId="9" fillId="0" borderId="0">
      <alignment horizontal="left"/>
    </xf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Border="1"/>
    <xf numFmtId="0" fontId="17" fillId="2" borderId="1" xfId="24" applyFont="1" applyFill="1" applyBorder="1" applyAlignment="1" applyProtection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67" fontId="19" fillId="3" borderId="1" xfId="0" applyNumberFormat="1" applyFont="1" applyFill="1" applyBorder="1" applyAlignment="1">
      <alignment horizontal="right" vertical="center" wrapText="1"/>
    </xf>
    <xf numFmtId="0" fontId="5" fillId="0" borderId="1" xfId="24" applyBorder="1" applyAlignment="1" applyProtection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5" fillId="0" borderId="3" xfId="24" applyBorder="1" applyAlignment="1" applyProtection="1">
      <alignment horizontal="center" vertical="center" wrapText="1"/>
    </xf>
    <xf numFmtId="4" fontId="27" fillId="0" borderId="1" xfId="0" applyNumberFormat="1" applyFont="1" applyBorder="1" applyAlignment="1">
      <alignment horizontal="right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24" applyFont="1" applyFill="1" applyBorder="1" applyAlignment="1" applyProtection="1">
      <alignment horizontal="center" vertical="center" wrapText="1"/>
    </xf>
    <xf numFmtId="0" fontId="0" fillId="0" borderId="1" xfId="0" applyBorder="1"/>
    <xf numFmtId="0" fontId="30" fillId="0" borderId="1" xfId="0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44" fontId="20" fillId="3" borderId="1" xfId="5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center" vertical="center"/>
    </xf>
    <xf numFmtId="0" fontId="5" fillId="3" borderId="1" xfId="24" applyFill="1" applyBorder="1" applyAlignment="1" applyProtection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21" fillId="3" borderId="2" xfId="24" applyFont="1" applyFill="1" applyBorder="1" applyAlignment="1" applyProtection="1">
      <alignment horizontal="left" vertical="center" wrapText="1"/>
    </xf>
    <xf numFmtId="0" fontId="21" fillId="3" borderId="3" xfId="24" applyFont="1" applyFill="1" applyBorder="1" applyAlignment="1" applyProtection="1">
      <alignment horizontal="left" vertical="center" wrapText="1"/>
    </xf>
    <xf numFmtId="14" fontId="22" fillId="3" borderId="1" xfId="0" applyNumberFormat="1" applyFont="1" applyFill="1" applyBorder="1" applyAlignment="1">
      <alignment horizontal="center" vertical="center"/>
    </xf>
    <xf numFmtId="167" fontId="20" fillId="3" borderId="1" xfId="51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5" fillId="3" borderId="2" xfId="24" applyFill="1" applyBorder="1" applyAlignment="1" applyProtection="1">
      <alignment horizontal="center" vertical="center" wrapText="1"/>
    </xf>
    <xf numFmtId="0" fontId="26" fillId="3" borderId="3" xfId="24" applyFont="1" applyFill="1" applyBorder="1" applyAlignment="1" applyProtection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vertical="center" wrapText="1"/>
    </xf>
    <xf numFmtId="0" fontId="5" fillId="3" borderId="4" xfId="24" applyFill="1" applyBorder="1" applyAlignment="1" applyProtection="1">
      <alignment horizontal="center" vertical="center" wrapText="1"/>
    </xf>
    <xf numFmtId="0" fontId="5" fillId="3" borderId="5" xfId="24" applyFill="1" applyBorder="1" applyAlignment="1" applyProtection="1">
      <alignment horizontal="center" vertical="center" wrapText="1"/>
    </xf>
    <xf numFmtId="0" fontId="5" fillId="3" borderId="6" xfId="24" applyFill="1" applyBorder="1" applyAlignment="1" applyProtection="1">
      <alignment horizontal="center" vertical="center" wrapText="1"/>
    </xf>
    <xf numFmtId="0" fontId="5" fillId="3" borderId="7" xfId="24" applyFill="1" applyBorder="1" applyAlignment="1" applyProtection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3" borderId="1" xfId="24" applyFont="1" applyFill="1" applyBorder="1" applyAlignment="1" applyProtection="1">
      <alignment horizontal="center" vertical="center" wrapText="1"/>
    </xf>
    <xf numFmtId="0" fontId="29" fillId="3" borderId="1" xfId="24" applyFont="1" applyFill="1" applyBorder="1" applyAlignment="1" applyProtection="1">
      <alignment horizontal="center" vertical="center" wrapText="1"/>
    </xf>
    <xf numFmtId="0" fontId="21" fillId="3" borderId="1" xfId="24" applyFont="1" applyFill="1" applyBorder="1" applyAlignment="1" applyProtection="1">
      <alignment horizontal="left" vertical="center" wrapText="1"/>
    </xf>
  </cellXfs>
  <cellStyles count="52">
    <cellStyle name="1" xfId="1"/>
    <cellStyle name="Comma" xfId="2"/>
    <cellStyle name="Comma  - Style1" xfId="3"/>
    <cellStyle name="Comma  - Style2" xfId="4"/>
    <cellStyle name="Comma  - Style3" xfId="5"/>
    <cellStyle name="Comma  - Style4" xfId="6"/>
    <cellStyle name="Comma  - Style5" xfId="7"/>
    <cellStyle name="Comma  - Style6" xfId="8"/>
    <cellStyle name="Comma  - Style7" xfId="9"/>
    <cellStyle name="Comma  - Style8" xfId="10"/>
    <cellStyle name="Comma [0]_1995" xfId="11"/>
    <cellStyle name="Comma_1995" xfId="12"/>
    <cellStyle name="Currency" xfId="13"/>
    <cellStyle name="Currency [0]_1995" xfId="14"/>
    <cellStyle name="Currency_1995" xfId="15"/>
    <cellStyle name="Date" xfId="16"/>
    <cellStyle name="DateHeading" xfId="17"/>
    <cellStyle name="Euro" xfId="18"/>
    <cellStyle name="Fixed" xfId="19"/>
    <cellStyle name="Followed Hyperlink_0331longsht" xfId="20"/>
    <cellStyle name="Heading" xfId="21"/>
    <cellStyle name="Heading1" xfId="22"/>
    <cellStyle name="Heading2" xfId="23"/>
    <cellStyle name="Hipervínculo" xfId="24" builtinId="8"/>
    <cellStyle name="Hyperlink_0331ytd_cal" xfId="25"/>
    <cellStyle name="Millares 2" xfId="26"/>
    <cellStyle name="Millares 3" xfId="27"/>
    <cellStyle name="Millares 4" xfId="28"/>
    <cellStyle name="Millares 5" xfId="29"/>
    <cellStyle name="Millares 5 2" xfId="48"/>
    <cellStyle name="Millares 5 3" xfId="49"/>
    <cellStyle name="Millares 5 3 2" xfId="51"/>
    <cellStyle name="Millares 6" xfId="30"/>
    <cellStyle name="Moneda" xfId="50" builtinId="4"/>
    <cellStyle name="no dec" xfId="31"/>
    <cellStyle name="Normal" xfId="0" builtinId="0"/>
    <cellStyle name="Normal - Style1" xfId="32"/>
    <cellStyle name="Normal 10" xfId="33"/>
    <cellStyle name="Normal 11" xfId="34"/>
    <cellStyle name="Normal 12" xfId="35"/>
    <cellStyle name="Normal 2" xfId="36"/>
    <cellStyle name="Normal 2 2" xfId="37"/>
    <cellStyle name="Normal 3" xfId="38"/>
    <cellStyle name="Normal 4" xfId="39"/>
    <cellStyle name="Normal 5" xfId="40"/>
    <cellStyle name="Normal 6" xfId="41"/>
    <cellStyle name="Normal 7" xfId="42"/>
    <cellStyle name="Normal 8" xfId="43"/>
    <cellStyle name="Normal 9" xfId="44"/>
    <cellStyle name="Percent" xfId="45"/>
    <cellStyle name="Porcentual 2" xfId="46"/>
    <cellStyle name="Subheading" xfId="4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brielazambrano@epam.gob.ec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acortar.link/TifgKr" TargetMode="External"/><Relationship Id="rId4" Type="http://schemas.openxmlformats.org/officeDocument/2006/relationships/hyperlink" Target="https://bit.ly/2GtNxBy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gabrielazambrano@epam.gob.ec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acortar.link/5ejYB4" TargetMode="External"/><Relationship Id="rId4" Type="http://schemas.openxmlformats.org/officeDocument/2006/relationships/hyperlink" Target="https://bit.ly/2GtNxBy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bit.ly/3zjIHlH" TargetMode="External"/><Relationship Id="rId18" Type="http://schemas.openxmlformats.org/officeDocument/2006/relationships/hyperlink" Target="https://bit.ly/3zjIHlH" TargetMode="External"/><Relationship Id="rId26" Type="http://schemas.openxmlformats.org/officeDocument/2006/relationships/hyperlink" Target="https://bit.ly/3zjIHlH" TargetMode="External"/><Relationship Id="rId39" Type="http://schemas.openxmlformats.org/officeDocument/2006/relationships/hyperlink" Target="https://bit.ly/3zjIHlH" TargetMode="External"/><Relationship Id="rId3" Type="http://schemas.openxmlformats.org/officeDocument/2006/relationships/hyperlink" Target="https://bit.ly/2GtNxBy" TargetMode="External"/><Relationship Id="rId21" Type="http://schemas.openxmlformats.org/officeDocument/2006/relationships/hyperlink" Target="https://bit.ly/3zjIHlH" TargetMode="External"/><Relationship Id="rId34" Type="http://schemas.openxmlformats.org/officeDocument/2006/relationships/hyperlink" Target="https://bit.ly/3zjIHlH" TargetMode="External"/><Relationship Id="rId42" Type="http://schemas.openxmlformats.org/officeDocument/2006/relationships/hyperlink" Target="https://bit.ly/3zjIHlH" TargetMode="External"/><Relationship Id="rId47" Type="http://schemas.openxmlformats.org/officeDocument/2006/relationships/hyperlink" Target="https://bit.ly/3zjIHlH" TargetMode="External"/><Relationship Id="rId50" Type="http://schemas.openxmlformats.org/officeDocument/2006/relationships/hyperlink" Target="https://bit.ly/3zjIHlH" TargetMode="External"/><Relationship Id="rId7" Type="http://schemas.openxmlformats.org/officeDocument/2006/relationships/hyperlink" Target="https://bit.ly/3zjIHlH" TargetMode="External"/><Relationship Id="rId12" Type="http://schemas.openxmlformats.org/officeDocument/2006/relationships/hyperlink" Target="https://bit.ly/3zjIHlH" TargetMode="External"/><Relationship Id="rId17" Type="http://schemas.openxmlformats.org/officeDocument/2006/relationships/hyperlink" Target="https://bit.ly/3zjIHlH" TargetMode="External"/><Relationship Id="rId25" Type="http://schemas.openxmlformats.org/officeDocument/2006/relationships/hyperlink" Target="https://bit.ly/3zjIHlH" TargetMode="External"/><Relationship Id="rId33" Type="http://schemas.openxmlformats.org/officeDocument/2006/relationships/hyperlink" Target="https://bit.ly/3zjIHlH" TargetMode="External"/><Relationship Id="rId38" Type="http://schemas.openxmlformats.org/officeDocument/2006/relationships/hyperlink" Target="https://bit.ly/3zjIHlH" TargetMode="External"/><Relationship Id="rId46" Type="http://schemas.openxmlformats.org/officeDocument/2006/relationships/hyperlink" Target="https://bit.ly/3zjIHlH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https://bit.ly/3zjIHlH" TargetMode="External"/><Relationship Id="rId20" Type="http://schemas.openxmlformats.org/officeDocument/2006/relationships/hyperlink" Target="https://bit.ly/3zjIHlH" TargetMode="External"/><Relationship Id="rId29" Type="http://schemas.openxmlformats.org/officeDocument/2006/relationships/hyperlink" Target="https://bit.ly/3zjIHlH" TargetMode="External"/><Relationship Id="rId41" Type="http://schemas.openxmlformats.org/officeDocument/2006/relationships/hyperlink" Target="https://bit.ly/3zjIHlH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bit.ly/3zjIHlH" TargetMode="External"/><Relationship Id="rId11" Type="http://schemas.openxmlformats.org/officeDocument/2006/relationships/hyperlink" Target="https://bit.ly/3zjIHlH" TargetMode="External"/><Relationship Id="rId24" Type="http://schemas.openxmlformats.org/officeDocument/2006/relationships/hyperlink" Target="https://bit.ly/3zjIHlH" TargetMode="External"/><Relationship Id="rId32" Type="http://schemas.openxmlformats.org/officeDocument/2006/relationships/hyperlink" Target="https://bit.ly/3zjIHlH" TargetMode="External"/><Relationship Id="rId37" Type="http://schemas.openxmlformats.org/officeDocument/2006/relationships/hyperlink" Target="https://bit.ly/3zjIHlH" TargetMode="External"/><Relationship Id="rId40" Type="http://schemas.openxmlformats.org/officeDocument/2006/relationships/hyperlink" Target="https://bit.ly/3zjIHlH" TargetMode="External"/><Relationship Id="rId45" Type="http://schemas.openxmlformats.org/officeDocument/2006/relationships/hyperlink" Target="https://bit.ly/3zjIHlH" TargetMode="External"/><Relationship Id="rId53" Type="http://schemas.openxmlformats.org/officeDocument/2006/relationships/printerSettings" Target="../printerSettings/printerSettings3.bin"/><Relationship Id="rId5" Type="http://schemas.openxmlformats.org/officeDocument/2006/relationships/hyperlink" Target="https://bit.ly/3zjIHlH" TargetMode="External"/><Relationship Id="rId15" Type="http://schemas.openxmlformats.org/officeDocument/2006/relationships/hyperlink" Target="https://bit.ly/3zjIHlH" TargetMode="External"/><Relationship Id="rId23" Type="http://schemas.openxmlformats.org/officeDocument/2006/relationships/hyperlink" Target="https://bit.ly/3zjIHlH" TargetMode="External"/><Relationship Id="rId28" Type="http://schemas.openxmlformats.org/officeDocument/2006/relationships/hyperlink" Target="https://bit.ly/3zjIHlH" TargetMode="External"/><Relationship Id="rId36" Type="http://schemas.openxmlformats.org/officeDocument/2006/relationships/hyperlink" Target="https://bit.ly/3zjIHlH" TargetMode="External"/><Relationship Id="rId49" Type="http://schemas.openxmlformats.org/officeDocument/2006/relationships/hyperlink" Target="https://bit.ly/3zjIHlH" TargetMode="External"/><Relationship Id="rId10" Type="http://schemas.openxmlformats.org/officeDocument/2006/relationships/hyperlink" Target="https://bit.ly/3zjIHlH" TargetMode="External"/><Relationship Id="rId19" Type="http://schemas.openxmlformats.org/officeDocument/2006/relationships/hyperlink" Target="https://bit.ly/3zjIHlH" TargetMode="External"/><Relationship Id="rId31" Type="http://schemas.openxmlformats.org/officeDocument/2006/relationships/hyperlink" Target="https://bit.ly/3zjIHlH" TargetMode="External"/><Relationship Id="rId44" Type="http://schemas.openxmlformats.org/officeDocument/2006/relationships/hyperlink" Target="https://bit.ly/3zjIHlH" TargetMode="External"/><Relationship Id="rId52" Type="http://schemas.openxmlformats.org/officeDocument/2006/relationships/hyperlink" Target="https://bit.ly/3zjIHlH" TargetMode="External"/><Relationship Id="rId4" Type="http://schemas.openxmlformats.org/officeDocument/2006/relationships/hyperlink" Target="mailto:gabrielazambrano@epam.gob.ec" TargetMode="External"/><Relationship Id="rId9" Type="http://schemas.openxmlformats.org/officeDocument/2006/relationships/hyperlink" Target="https://bit.ly/3zjIHlH" TargetMode="External"/><Relationship Id="rId14" Type="http://schemas.openxmlformats.org/officeDocument/2006/relationships/hyperlink" Target="https://bit.ly/3zjIHlH" TargetMode="External"/><Relationship Id="rId22" Type="http://schemas.openxmlformats.org/officeDocument/2006/relationships/hyperlink" Target="https://bit.ly/3zjIHlH" TargetMode="External"/><Relationship Id="rId27" Type="http://schemas.openxmlformats.org/officeDocument/2006/relationships/hyperlink" Target="https://bit.ly/3zjIHlH" TargetMode="External"/><Relationship Id="rId30" Type="http://schemas.openxmlformats.org/officeDocument/2006/relationships/hyperlink" Target="https://bit.ly/3zjIHlH" TargetMode="External"/><Relationship Id="rId35" Type="http://schemas.openxmlformats.org/officeDocument/2006/relationships/hyperlink" Target="https://bit.ly/3zjIHlH" TargetMode="External"/><Relationship Id="rId43" Type="http://schemas.openxmlformats.org/officeDocument/2006/relationships/hyperlink" Target="https://bit.ly/3zjIHlH" TargetMode="External"/><Relationship Id="rId48" Type="http://schemas.openxmlformats.org/officeDocument/2006/relationships/hyperlink" Target="https://bit.ly/3zjIHlH" TargetMode="External"/><Relationship Id="rId8" Type="http://schemas.openxmlformats.org/officeDocument/2006/relationships/hyperlink" Target="https://bit.ly/3zjIHlH" TargetMode="External"/><Relationship Id="rId51" Type="http://schemas.openxmlformats.org/officeDocument/2006/relationships/hyperlink" Target="https://bit.ly/3zjIHl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zoomScale="90" zoomScaleNormal="90" workbookViewId="0">
      <selection activeCell="D12" sqref="D12:F12"/>
    </sheetView>
  </sheetViews>
  <sheetFormatPr baseColWidth="10" defaultRowHeight="12.75"/>
  <cols>
    <col min="1" max="1" width="23.85546875" customWidth="1"/>
    <col min="2" max="2" width="24.5703125" customWidth="1"/>
    <col min="3" max="3" width="35.42578125" customWidth="1"/>
    <col min="4" max="4" width="19.5703125" customWidth="1"/>
    <col min="5" max="5" width="18.85546875" customWidth="1"/>
    <col min="6" max="6" width="32.28515625" customWidth="1"/>
  </cols>
  <sheetData>
    <row r="1" spans="1:7" ht="11.25" customHeight="1"/>
    <row r="2" spans="1:7" hidden="1"/>
    <row r="3" spans="1:7" ht="15.75">
      <c r="A3" s="30" t="s">
        <v>0</v>
      </c>
      <c r="B3" s="31"/>
      <c r="C3" s="31"/>
      <c r="D3" s="31"/>
      <c r="E3" s="31"/>
      <c r="F3" s="31"/>
      <c r="G3" s="1"/>
    </row>
    <row r="4" spans="1:7" ht="15.75">
      <c r="A4" s="30" t="s">
        <v>16</v>
      </c>
      <c r="B4" s="31"/>
      <c r="C4" s="31"/>
      <c r="D4" s="31"/>
      <c r="E4" s="31"/>
      <c r="F4" s="31"/>
      <c r="G4" s="1"/>
    </row>
    <row r="5" spans="1:7" ht="27.75" customHeight="1">
      <c r="A5" s="27" t="s">
        <v>13</v>
      </c>
      <c r="B5" s="27"/>
      <c r="C5" s="27"/>
      <c r="D5" s="27"/>
      <c r="E5" s="32" t="s">
        <v>23</v>
      </c>
      <c r="F5" s="33"/>
      <c r="G5" s="1"/>
    </row>
    <row r="6" spans="1:7" ht="38.25" customHeight="1">
      <c r="A6" s="27" t="s">
        <v>14</v>
      </c>
      <c r="B6" s="27"/>
      <c r="C6" s="27"/>
      <c r="D6" s="27"/>
      <c r="E6" s="34"/>
      <c r="F6" s="35"/>
      <c r="G6" s="1"/>
    </row>
    <row r="7" spans="1:7" ht="37.5" customHeight="1">
      <c r="A7" s="27" t="s">
        <v>15</v>
      </c>
      <c r="B7" s="27"/>
      <c r="C7" s="27"/>
      <c r="D7" s="27"/>
      <c r="E7" s="28" t="s">
        <v>19</v>
      </c>
      <c r="F7" s="29"/>
      <c r="G7" s="1"/>
    </row>
    <row r="8" spans="1:7" ht="60.75" customHeight="1">
      <c r="A8" s="17" t="s">
        <v>7</v>
      </c>
      <c r="B8" s="17" t="s">
        <v>9</v>
      </c>
      <c r="C8" s="17" t="s">
        <v>10</v>
      </c>
      <c r="D8" s="17" t="s">
        <v>18</v>
      </c>
      <c r="E8" s="2" t="s">
        <v>12</v>
      </c>
      <c r="F8" s="2" t="s">
        <v>8</v>
      </c>
      <c r="G8" s="1"/>
    </row>
    <row r="9" spans="1:7" ht="86.25" customHeight="1">
      <c r="A9" s="5" t="s">
        <v>31</v>
      </c>
      <c r="B9" s="3" t="s">
        <v>32</v>
      </c>
      <c r="C9" s="15" t="s">
        <v>33</v>
      </c>
      <c r="D9" s="16">
        <v>144000</v>
      </c>
      <c r="E9" s="6" t="s">
        <v>34</v>
      </c>
      <c r="F9" s="7" t="s">
        <v>35</v>
      </c>
      <c r="G9" s="1"/>
    </row>
    <row r="10" spans="1:7" ht="38.25" customHeight="1">
      <c r="A10" s="22" t="s">
        <v>11</v>
      </c>
      <c r="B10" s="22"/>
      <c r="C10" s="22"/>
      <c r="D10" s="4">
        <f>SUM(D9:D9)</f>
        <v>144000</v>
      </c>
      <c r="E10" s="23" t="s">
        <v>17</v>
      </c>
      <c r="F10" s="24"/>
    </row>
    <row r="11" spans="1:7" ht="25.5" customHeight="1">
      <c r="A11" s="18" t="s">
        <v>1</v>
      </c>
      <c r="B11" s="18"/>
      <c r="C11" s="18"/>
      <c r="D11" s="25">
        <v>45169</v>
      </c>
      <c r="E11" s="19"/>
      <c r="F11" s="19"/>
    </row>
    <row r="12" spans="1:7" ht="23.25" customHeight="1">
      <c r="A12" s="18" t="s">
        <v>2</v>
      </c>
      <c r="B12" s="18"/>
      <c r="C12" s="18"/>
      <c r="D12" s="26" t="s">
        <v>20</v>
      </c>
      <c r="E12" s="26"/>
      <c r="F12" s="26"/>
    </row>
    <row r="13" spans="1:7" ht="24" customHeight="1">
      <c r="A13" s="18" t="s">
        <v>3</v>
      </c>
      <c r="B13" s="18"/>
      <c r="C13" s="18"/>
      <c r="D13" s="19" t="s">
        <v>22</v>
      </c>
      <c r="E13" s="19"/>
      <c r="F13" s="19"/>
    </row>
    <row r="14" spans="1:7" ht="29.25" customHeight="1">
      <c r="A14" s="18" t="s">
        <v>4</v>
      </c>
      <c r="B14" s="18"/>
      <c r="C14" s="18"/>
      <c r="D14" s="19" t="s">
        <v>28</v>
      </c>
      <c r="E14" s="19"/>
      <c r="F14" s="19"/>
    </row>
    <row r="15" spans="1:7" ht="35.25" customHeight="1">
      <c r="A15" s="18" t="s">
        <v>5</v>
      </c>
      <c r="B15" s="18"/>
      <c r="C15" s="18"/>
      <c r="D15" s="20" t="s">
        <v>29</v>
      </c>
      <c r="E15" s="21"/>
      <c r="F15" s="21"/>
    </row>
    <row r="16" spans="1:7" ht="26.25" customHeight="1">
      <c r="A16" s="18" t="s">
        <v>6</v>
      </c>
      <c r="B16" s="18"/>
      <c r="C16" s="18"/>
      <c r="D16" s="19" t="s">
        <v>21</v>
      </c>
      <c r="E16" s="19"/>
      <c r="F16" s="19"/>
    </row>
  </sheetData>
  <mergeCells count="21">
    <mergeCell ref="A7:D7"/>
    <mergeCell ref="E7:F7"/>
    <mergeCell ref="A3:F3"/>
    <mergeCell ref="A4:F4"/>
    <mergeCell ref="A5:D5"/>
    <mergeCell ref="E5:F6"/>
    <mergeCell ref="A6:D6"/>
    <mergeCell ref="A10:C10"/>
    <mergeCell ref="E10:F10"/>
    <mergeCell ref="A11:C11"/>
    <mergeCell ref="D11:F11"/>
    <mergeCell ref="A12:C12"/>
    <mergeCell ref="D12:F12"/>
    <mergeCell ref="A16:C16"/>
    <mergeCell ref="D16:F16"/>
    <mergeCell ref="A13:C13"/>
    <mergeCell ref="D13:F13"/>
    <mergeCell ref="A14:C14"/>
    <mergeCell ref="D14:F14"/>
    <mergeCell ref="A15:C15"/>
    <mergeCell ref="D15:F15"/>
  </mergeCells>
  <hyperlinks>
    <hyperlink ref="A14" r:id="rId1" display="vigilancia.compraspublicas@quitohonesto.gob.ec"/>
    <hyperlink ref="E7" r:id="rId2"/>
    <hyperlink ref="D15" r:id="rId3"/>
    <hyperlink ref="E5" r:id="rId4"/>
    <hyperlink ref="F9" r:id="rId5"/>
  </hyperlinks>
  <pageMargins left="0.70866141732283472" right="0.70866141732283472" top="1.3385826771653544" bottom="0.74803149606299213" header="0.31496062992125984" footer="0.31496062992125984"/>
  <pageSetup paperSize="9" scale="70" orientation="landscape" r:id="rId6"/>
  <headerFooter>
    <oddHeader>&amp;C&amp;G</oddHeader>
    <oddFooter>&amp;L&amp;P&amp;CEPAM -Aguas de Manta &amp;R&amp;F</oddFoot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6"/>
  <sheetViews>
    <sheetView zoomScale="90" zoomScaleNormal="90" workbookViewId="0">
      <selection activeCell="D15" sqref="D15:F15"/>
    </sheetView>
  </sheetViews>
  <sheetFormatPr baseColWidth="10" defaultRowHeight="12.75"/>
  <cols>
    <col min="1" max="1" width="23.85546875" customWidth="1"/>
    <col min="2" max="2" width="24.5703125" customWidth="1"/>
    <col min="3" max="3" width="35.42578125" customWidth="1"/>
    <col min="4" max="4" width="22.140625" customWidth="1"/>
    <col min="5" max="5" width="18.85546875" customWidth="1"/>
    <col min="6" max="6" width="32.28515625" customWidth="1"/>
  </cols>
  <sheetData>
    <row r="1" spans="1:7" ht="11.25" customHeight="1"/>
    <row r="2" spans="1:7" hidden="1"/>
    <row r="3" spans="1:7" ht="15.75">
      <c r="A3" s="30" t="s">
        <v>0</v>
      </c>
      <c r="B3" s="31"/>
      <c r="C3" s="31"/>
      <c r="D3" s="31"/>
      <c r="E3" s="31"/>
      <c r="F3" s="31"/>
      <c r="G3" s="1"/>
    </row>
    <row r="4" spans="1:7" ht="15.75">
      <c r="A4" s="30" t="s">
        <v>16</v>
      </c>
      <c r="B4" s="31"/>
      <c r="C4" s="31"/>
      <c r="D4" s="31"/>
      <c r="E4" s="31"/>
      <c r="F4" s="31"/>
      <c r="G4" s="1"/>
    </row>
    <row r="5" spans="1:7" ht="27.75" customHeight="1">
      <c r="A5" s="27" t="s">
        <v>13</v>
      </c>
      <c r="B5" s="27"/>
      <c r="C5" s="27"/>
      <c r="D5" s="27"/>
      <c r="E5" s="32" t="s">
        <v>23</v>
      </c>
      <c r="F5" s="33"/>
      <c r="G5" s="1"/>
    </row>
    <row r="6" spans="1:7" ht="38.25" customHeight="1">
      <c r="A6" s="27" t="s">
        <v>14</v>
      </c>
      <c r="B6" s="27"/>
      <c r="C6" s="27"/>
      <c r="D6" s="27"/>
      <c r="E6" s="34"/>
      <c r="F6" s="35"/>
      <c r="G6" s="1"/>
    </row>
    <row r="7" spans="1:7" ht="37.5" customHeight="1">
      <c r="A7" s="27" t="s">
        <v>15</v>
      </c>
      <c r="B7" s="27"/>
      <c r="C7" s="27"/>
      <c r="D7" s="27"/>
      <c r="E7" s="28" t="s">
        <v>19</v>
      </c>
      <c r="F7" s="29"/>
      <c r="G7" s="1"/>
    </row>
    <row r="8" spans="1:7" ht="60.75" customHeight="1">
      <c r="A8" s="17" t="s">
        <v>7</v>
      </c>
      <c r="B8" s="17" t="s">
        <v>9</v>
      </c>
      <c r="C8" s="17" t="s">
        <v>10</v>
      </c>
      <c r="D8" s="17" t="s">
        <v>18</v>
      </c>
      <c r="E8" s="2" t="s">
        <v>12</v>
      </c>
      <c r="F8" s="2" t="s">
        <v>8</v>
      </c>
      <c r="G8" s="1"/>
    </row>
    <row r="9" spans="1:7" ht="75.75" customHeight="1">
      <c r="A9" s="5" t="s">
        <v>37</v>
      </c>
      <c r="B9" s="3" t="s">
        <v>30</v>
      </c>
      <c r="C9" s="15" t="s">
        <v>36</v>
      </c>
      <c r="D9" s="16">
        <v>17231.04</v>
      </c>
      <c r="E9" s="6" t="s">
        <v>38</v>
      </c>
      <c r="F9" s="7" t="s">
        <v>39</v>
      </c>
      <c r="G9" s="1"/>
    </row>
    <row r="10" spans="1:7" ht="38.25" customHeight="1">
      <c r="A10" s="22" t="s">
        <v>11</v>
      </c>
      <c r="B10" s="22"/>
      <c r="C10" s="22"/>
      <c r="D10" s="4">
        <f>SUM(D9:D9)</f>
        <v>17231.04</v>
      </c>
      <c r="E10" s="23" t="s">
        <v>17</v>
      </c>
      <c r="F10" s="24"/>
    </row>
    <row r="11" spans="1:7" ht="25.5" customHeight="1">
      <c r="A11" s="18" t="s">
        <v>1</v>
      </c>
      <c r="B11" s="18"/>
      <c r="C11" s="18"/>
      <c r="D11" s="25">
        <v>45169</v>
      </c>
      <c r="E11" s="19"/>
      <c r="F11" s="19"/>
    </row>
    <row r="12" spans="1:7" ht="23.25" customHeight="1">
      <c r="A12" s="18" t="s">
        <v>2</v>
      </c>
      <c r="B12" s="18"/>
      <c r="C12" s="18"/>
      <c r="D12" s="26" t="s">
        <v>20</v>
      </c>
      <c r="E12" s="26"/>
      <c r="F12" s="26"/>
    </row>
    <row r="13" spans="1:7" ht="24" customHeight="1">
      <c r="A13" s="18" t="s">
        <v>3</v>
      </c>
      <c r="B13" s="18"/>
      <c r="C13" s="18"/>
      <c r="D13" s="19" t="s">
        <v>22</v>
      </c>
      <c r="E13" s="19"/>
      <c r="F13" s="19"/>
    </row>
    <row r="14" spans="1:7" ht="29.25" customHeight="1">
      <c r="A14" s="18" t="s">
        <v>4</v>
      </c>
      <c r="B14" s="18"/>
      <c r="C14" s="18"/>
      <c r="D14" s="19" t="s">
        <v>28</v>
      </c>
      <c r="E14" s="19"/>
      <c r="F14" s="19"/>
    </row>
    <row r="15" spans="1:7" ht="35.25" customHeight="1">
      <c r="A15" s="18" t="s">
        <v>5</v>
      </c>
      <c r="B15" s="18"/>
      <c r="C15" s="18"/>
      <c r="D15" s="20" t="s">
        <v>29</v>
      </c>
      <c r="E15" s="21"/>
      <c r="F15" s="21"/>
    </row>
    <row r="16" spans="1:7" ht="26.25" customHeight="1">
      <c r="A16" s="18" t="s">
        <v>6</v>
      </c>
      <c r="B16" s="18"/>
      <c r="C16" s="18"/>
      <c r="D16" s="19" t="s">
        <v>21</v>
      </c>
      <c r="E16" s="19"/>
      <c r="F16" s="19"/>
    </row>
  </sheetData>
  <mergeCells count="21">
    <mergeCell ref="A7:D7"/>
    <mergeCell ref="E7:F7"/>
    <mergeCell ref="A3:F3"/>
    <mergeCell ref="A4:F4"/>
    <mergeCell ref="A5:D5"/>
    <mergeCell ref="E5:F6"/>
    <mergeCell ref="A6:D6"/>
    <mergeCell ref="A10:C10"/>
    <mergeCell ref="E10:F10"/>
    <mergeCell ref="A11:C11"/>
    <mergeCell ref="D11:F11"/>
    <mergeCell ref="A12:C12"/>
    <mergeCell ref="D12:F12"/>
    <mergeCell ref="A16:C16"/>
    <mergeCell ref="D16:F16"/>
    <mergeCell ref="A13:C13"/>
    <mergeCell ref="D13:F13"/>
    <mergeCell ref="A14:C14"/>
    <mergeCell ref="D14:F14"/>
    <mergeCell ref="A15:C15"/>
    <mergeCell ref="D15:F15"/>
  </mergeCells>
  <hyperlinks>
    <hyperlink ref="A14" r:id="rId1" display="vigilancia.compraspublicas@quitohonesto.gob.ec"/>
    <hyperlink ref="E7" r:id="rId2"/>
    <hyperlink ref="D15" r:id="rId3"/>
    <hyperlink ref="E5" r:id="rId4"/>
    <hyperlink ref="F9" r:id="rId5"/>
  </hyperlinks>
  <pageMargins left="0.70866141732283472" right="0.70866141732283472" top="1.3385826771653544" bottom="0.74803149606299213" header="0.31496062992125984" footer="0.31496062992125984"/>
  <pageSetup paperSize="9" scale="70" orientation="landscape" r:id="rId6"/>
  <headerFooter>
    <oddHeader>&amp;C&amp;G</oddHeader>
    <oddFooter>&amp;L&amp;P&amp;CEPAM -Aguas de Manta &amp;R&amp;F</oddFooter>
  </headerFooter>
  <legacyDrawingHF r:id="rId7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3"/>
  <sheetViews>
    <sheetView view="pageLayout" zoomScale="90" zoomScalePageLayoutView="90" workbookViewId="0">
      <selection activeCell="D58" sqref="D58:F58"/>
    </sheetView>
  </sheetViews>
  <sheetFormatPr baseColWidth="10" defaultRowHeight="12.75"/>
  <cols>
    <col min="1" max="1" width="16.5703125" customWidth="1"/>
    <col min="2" max="2" width="14.85546875" customWidth="1"/>
    <col min="3" max="3" width="28.28515625" customWidth="1"/>
    <col min="4" max="4" width="17.5703125" customWidth="1"/>
    <col min="5" max="5" width="13.42578125" customWidth="1"/>
    <col min="6" max="6" width="39.5703125" customWidth="1"/>
  </cols>
  <sheetData>
    <row r="1" spans="1:6" ht="11.25" customHeight="1">
      <c r="A1" s="11"/>
      <c r="B1" s="11"/>
      <c r="C1" s="11"/>
      <c r="D1" s="11"/>
      <c r="E1" s="11"/>
      <c r="F1" s="11"/>
    </row>
    <row r="2" spans="1:6" hidden="1">
      <c r="A2" s="11"/>
      <c r="B2" s="11"/>
      <c r="C2" s="11"/>
      <c r="D2" s="11"/>
      <c r="E2" s="11"/>
      <c r="F2" s="11"/>
    </row>
    <row r="3" spans="1:6">
      <c r="A3" s="36" t="s">
        <v>0</v>
      </c>
      <c r="B3" s="37"/>
      <c r="C3" s="37"/>
      <c r="D3" s="37"/>
      <c r="E3" s="37"/>
      <c r="F3" s="37"/>
    </row>
    <row r="4" spans="1:6">
      <c r="A4" s="36" t="s">
        <v>16</v>
      </c>
      <c r="B4" s="37"/>
      <c r="C4" s="37"/>
      <c r="D4" s="37"/>
      <c r="E4" s="37"/>
      <c r="F4" s="37"/>
    </row>
    <row r="5" spans="1:6" ht="36" customHeight="1">
      <c r="A5" s="38" t="s">
        <v>13</v>
      </c>
      <c r="B5" s="38"/>
      <c r="C5" s="38"/>
      <c r="D5" s="38"/>
      <c r="E5" s="39" t="s">
        <v>23</v>
      </c>
      <c r="F5" s="39"/>
    </row>
    <row r="6" spans="1:6" ht="38.25" customHeight="1">
      <c r="A6" s="38" t="s">
        <v>14</v>
      </c>
      <c r="B6" s="38"/>
      <c r="C6" s="38"/>
      <c r="D6" s="38"/>
      <c r="E6" s="39"/>
      <c r="F6" s="39"/>
    </row>
    <row r="7" spans="1:6" ht="37.5" customHeight="1">
      <c r="A7" s="38" t="s">
        <v>15</v>
      </c>
      <c r="B7" s="38"/>
      <c r="C7" s="38"/>
      <c r="D7" s="38"/>
      <c r="E7" s="39" t="s">
        <v>19</v>
      </c>
      <c r="F7" s="40"/>
    </row>
    <row r="8" spans="1:6" ht="63.75" customHeight="1">
      <c r="A8" s="9" t="s">
        <v>7</v>
      </c>
      <c r="B8" s="9" t="s">
        <v>9</v>
      </c>
      <c r="C8" s="9" t="s">
        <v>10</v>
      </c>
      <c r="D8" s="9" t="s">
        <v>24</v>
      </c>
      <c r="E8" s="10" t="s">
        <v>12</v>
      </c>
      <c r="F8" s="10" t="s">
        <v>8</v>
      </c>
    </row>
    <row r="9" spans="1:6" ht="24">
      <c r="A9" s="12" t="s">
        <v>40</v>
      </c>
      <c r="B9" s="12" t="s">
        <v>25</v>
      </c>
      <c r="C9" s="12" t="s">
        <v>41</v>
      </c>
      <c r="D9" s="13">
        <v>55</v>
      </c>
      <c r="E9" s="14" t="s">
        <v>26</v>
      </c>
      <c r="F9" s="5" t="s">
        <v>27</v>
      </c>
    </row>
    <row r="10" spans="1:6" ht="24">
      <c r="A10" s="12" t="s">
        <v>40</v>
      </c>
      <c r="B10" s="12" t="s">
        <v>25</v>
      </c>
      <c r="C10" s="12" t="s">
        <v>42</v>
      </c>
      <c r="D10" s="13">
        <v>220</v>
      </c>
      <c r="E10" s="14" t="s">
        <v>26</v>
      </c>
      <c r="F10" s="5" t="s">
        <v>27</v>
      </c>
    </row>
    <row r="11" spans="1:6" ht="24">
      <c r="A11" s="12" t="s">
        <v>40</v>
      </c>
      <c r="B11" s="12" t="s">
        <v>25</v>
      </c>
      <c r="C11" s="12" t="s">
        <v>43</v>
      </c>
      <c r="D11" s="13">
        <v>180</v>
      </c>
      <c r="E11" s="14" t="s">
        <v>26</v>
      </c>
      <c r="F11" s="5" t="s">
        <v>27</v>
      </c>
    </row>
    <row r="12" spans="1:6" ht="24">
      <c r="A12" s="12" t="s">
        <v>40</v>
      </c>
      <c r="B12" s="12" t="s">
        <v>25</v>
      </c>
      <c r="C12" s="12" t="s">
        <v>44</v>
      </c>
      <c r="D12" s="13">
        <v>252</v>
      </c>
      <c r="E12" s="14" t="s">
        <v>26</v>
      </c>
      <c r="F12" s="5" t="s">
        <v>27</v>
      </c>
    </row>
    <row r="13" spans="1:6" ht="24">
      <c r="A13" s="12" t="s">
        <v>40</v>
      </c>
      <c r="B13" s="12" t="s">
        <v>25</v>
      </c>
      <c r="C13" s="12" t="s">
        <v>45</v>
      </c>
      <c r="D13" s="13">
        <v>290</v>
      </c>
      <c r="E13" s="14" t="s">
        <v>26</v>
      </c>
      <c r="F13" s="5" t="s">
        <v>27</v>
      </c>
    </row>
    <row r="14" spans="1:6" ht="24">
      <c r="A14" s="12" t="s">
        <v>40</v>
      </c>
      <c r="B14" s="12" t="s">
        <v>25</v>
      </c>
      <c r="C14" s="12" t="s">
        <v>46</v>
      </c>
      <c r="D14" s="13">
        <v>13</v>
      </c>
      <c r="E14" s="14" t="s">
        <v>26</v>
      </c>
      <c r="F14" s="5" t="s">
        <v>27</v>
      </c>
    </row>
    <row r="15" spans="1:6" ht="24">
      <c r="A15" s="12" t="s">
        <v>40</v>
      </c>
      <c r="B15" s="12" t="s">
        <v>25</v>
      </c>
      <c r="C15" s="12" t="s">
        <v>47</v>
      </c>
      <c r="D15" s="13">
        <v>24</v>
      </c>
      <c r="E15" s="14" t="s">
        <v>26</v>
      </c>
      <c r="F15" s="5" t="s">
        <v>27</v>
      </c>
    </row>
    <row r="16" spans="1:6" ht="24">
      <c r="A16" s="12" t="s">
        <v>40</v>
      </c>
      <c r="B16" s="12" t="s">
        <v>25</v>
      </c>
      <c r="C16" s="12" t="s">
        <v>48</v>
      </c>
      <c r="D16" s="13">
        <v>24</v>
      </c>
      <c r="E16" s="14" t="s">
        <v>26</v>
      </c>
      <c r="F16" s="5" t="s">
        <v>27</v>
      </c>
    </row>
    <row r="17" spans="1:6" ht="24">
      <c r="A17" s="12" t="s">
        <v>40</v>
      </c>
      <c r="B17" s="12" t="s">
        <v>25</v>
      </c>
      <c r="C17" s="12" t="s">
        <v>49</v>
      </c>
      <c r="D17" s="13">
        <v>220</v>
      </c>
      <c r="E17" s="14" t="s">
        <v>26</v>
      </c>
      <c r="F17" s="5" t="s">
        <v>27</v>
      </c>
    </row>
    <row r="18" spans="1:6" ht="24">
      <c r="A18" s="12" t="s">
        <v>40</v>
      </c>
      <c r="B18" s="12" t="s">
        <v>25</v>
      </c>
      <c r="C18" s="12" t="s">
        <v>50</v>
      </c>
      <c r="D18" s="13">
        <v>6.5</v>
      </c>
      <c r="E18" s="14" t="s">
        <v>26</v>
      </c>
      <c r="F18" s="5" t="s">
        <v>27</v>
      </c>
    </row>
    <row r="19" spans="1:6" ht="24">
      <c r="A19" s="12" t="s">
        <v>40</v>
      </c>
      <c r="B19" s="12" t="s">
        <v>25</v>
      </c>
      <c r="C19" s="12" t="s">
        <v>51</v>
      </c>
      <c r="D19" s="13">
        <v>178.5</v>
      </c>
      <c r="E19" s="14" t="s">
        <v>26</v>
      </c>
      <c r="F19" s="5" t="s">
        <v>27</v>
      </c>
    </row>
    <row r="20" spans="1:6" ht="24">
      <c r="A20" s="12" t="s">
        <v>40</v>
      </c>
      <c r="B20" s="12" t="s">
        <v>25</v>
      </c>
      <c r="C20" s="12" t="s">
        <v>52</v>
      </c>
      <c r="D20" s="13">
        <v>147.5</v>
      </c>
      <c r="E20" s="14" t="s">
        <v>26</v>
      </c>
      <c r="F20" s="5" t="s">
        <v>27</v>
      </c>
    </row>
    <row r="21" spans="1:6" ht="24">
      <c r="A21" s="12" t="s">
        <v>40</v>
      </c>
      <c r="B21" s="12" t="s">
        <v>25</v>
      </c>
      <c r="C21" s="12" t="s">
        <v>53</v>
      </c>
      <c r="D21" s="13">
        <v>56</v>
      </c>
      <c r="E21" s="14" t="s">
        <v>26</v>
      </c>
      <c r="F21" s="5" t="s">
        <v>27</v>
      </c>
    </row>
    <row r="22" spans="1:6" ht="24">
      <c r="A22" s="12" t="s">
        <v>40</v>
      </c>
      <c r="B22" s="12" t="s">
        <v>25</v>
      </c>
      <c r="C22" s="12" t="s">
        <v>54</v>
      </c>
      <c r="D22" s="13">
        <v>43.6</v>
      </c>
      <c r="E22" s="14" t="s">
        <v>26</v>
      </c>
      <c r="F22" s="5" t="s">
        <v>27</v>
      </c>
    </row>
    <row r="23" spans="1:6" ht="24">
      <c r="A23" s="12" t="s">
        <v>40</v>
      </c>
      <c r="B23" s="12" t="s">
        <v>25</v>
      </c>
      <c r="C23" s="12" t="s">
        <v>55</v>
      </c>
      <c r="D23" s="13">
        <v>99</v>
      </c>
      <c r="E23" s="14" t="s">
        <v>26</v>
      </c>
      <c r="F23" s="5" t="s">
        <v>27</v>
      </c>
    </row>
    <row r="24" spans="1:6" ht="24">
      <c r="A24" s="12" t="s">
        <v>40</v>
      </c>
      <c r="B24" s="12" t="s">
        <v>25</v>
      </c>
      <c r="C24" s="12" t="s">
        <v>56</v>
      </c>
      <c r="D24" s="13">
        <v>24</v>
      </c>
      <c r="E24" s="14" t="s">
        <v>26</v>
      </c>
      <c r="F24" s="5" t="s">
        <v>27</v>
      </c>
    </row>
    <row r="25" spans="1:6" ht="24">
      <c r="A25" s="12" t="s">
        <v>40</v>
      </c>
      <c r="B25" s="12" t="s">
        <v>25</v>
      </c>
      <c r="C25" s="12" t="s">
        <v>57</v>
      </c>
      <c r="D25" s="13">
        <v>24</v>
      </c>
      <c r="E25" s="14" t="s">
        <v>26</v>
      </c>
      <c r="F25" s="5" t="s">
        <v>27</v>
      </c>
    </row>
    <row r="26" spans="1:6" ht="24">
      <c r="A26" s="12" t="s">
        <v>40</v>
      </c>
      <c r="B26" s="12" t="s">
        <v>25</v>
      </c>
      <c r="C26" s="12" t="s">
        <v>58</v>
      </c>
      <c r="D26" s="13">
        <v>28</v>
      </c>
      <c r="E26" s="14" t="s">
        <v>26</v>
      </c>
      <c r="F26" s="5" t="s">
        <v>27</v>
      </c>
    </row>
    <row r="27" spans="1:6" ht="24">
      <c r="A27" s="12" t="s">
        <v>40</v>
      </c>
      <c r="B27" s="12" t="s">
        <v>25</v>
      </c>
      <c r="C27" s="12" t="s">
        <v>59</v>
      </c>
      <c r="D27" s="13">
        <v>93</v>
      </c>
      <c r="E27" s="14" t="s">
        <v>26</v>
      </c>
      <c r="F27" s="5" t="s">
        <v>27</v>
      </c>
    </row>
    <row r="28" spans="1:6" ht="24">
      <c r="A28" s="12" t="s">
        <v>40</v>
      </c>
      <c r="B28" s="12" t="s">
        <v>25</v>
      </c>
      <c r="C28" s="12" t="s">
        <v>60</v>
      </c>
      <c r="D28" s="13">
        <v>48</v>
      </c>
      <c r="E28" s="14" t="s">
        <v>26</v>
      </c>
      <c r="F28" s="5" t="s">
        <v>27</v>
      </c>
    </row>
    <row r="29" spans="1:6" ht="24">
      <c r="A29" s="12" t="s">
        <v>40</v>
      </c>
      <c r="B29" s="12" t="s">
        <v>25</v>
      </c>
      <c r="C29" s="12" t="s">
        <v>53</v>
      </c>
      <c r="D29" s="13">
        <v>56</v>
      </c>
      <c r="E29" s="14" t="s">
        <v>26</v>
      </c>
      <c r="F29" s="5" t="s">
        <v>27</v>
      </c>
    </row>
    <row r="30" spans="1:6" ht="24">
      <c r="A30" s="12" t="s">
        <v>40</v>
      </c>
      <c r="B30" s="12" t="s">
        <v>25</v>
      </c>
      <c r="C30" s="12" t="s">
        <v>53</v>
      </c>
      <c r="D30" s="13">
        <v>56</v>
      </c>
      <c r="E30" s="14" t="s">
        <v>26</v>
      </c>
      <c r="F30" s="5" t="s">
        <v>27</v>
      </c>
    </row>
    <row r="31" spans="1:6" ht="24">
      <c r="A31" s="12" t="s">
        <v>40</v>
      </c>
      <c r="B31" s="12" t="s">
        <v>25</v>
      </c>
      <c r="C31" s="12" t="s">
        <v>61</v>
      </c>
      <c r="D31" s="13">
        <v>560</v>
      </c>
      <c r="E31" s="14" t="s">
        <v>26</v>
      </c>
      <c r="F31" s="5" t="s">
        <v>27</v>
      </c>
    </row>
    <row r="32" spans="1:6" ht="24">
      <c r="A32" s="12" t="s">
        <v>40</v>
      </c>
      <c r="B32" s="12" t="s">
        <v>25</v>
      </c>
      <c r="C32" s="12" t="s">
        <v>62</v>
      </c>
      <c r="D32" s="13">
        <v>30</v>
      </c>
      <c r="E32" s="14" t="s">
        <v>26</v>
      </c>
      <c r="F32" s="5" t="s">
        <v>27</v>
      </c>
    </row>
    <row r="33" spans="1:6" ht="24">
      <c r="A33" s="12" t="s">
        <v>40</v>
      </c>
      <c r="B33" s="12" t="s">
        <v>25</v>
      </c>
      <c r="C33" s="12" t="s">
        <v>63</v>
      </c>
      <c r="D33" s="13">
        <v>382.5</v>
      </c>
      <c r="E33" s="14" t="s">
        <v>26</v>
      </c>
      <c r="F33" s="5" t="s">
        <v>27</v>
      </c>
    </row>
    <row r="34" spans="1:6" ht="24">
      <c r="A34" s="12" t="s">
        <v>40</v>
      </c>
      <c r="B34" s="12" t="s">
        <v>25</v>
      </c>
      <c r="C34" s="12" t="s">
        <v>64</v>
      </c>
      <c r="D34" s="13">
        <v>130</v>
      </c>
      <c r="E34" s="14" t="s">
        <v>26</v>
      </c>
      <c r="F34" s="5" t="s">
        <v>27</v>
      </c>
    </row>
    <row r="35" spans="1:6" ht="24">
      <c r="A35" s="12" t="s">
        <v>40</v>
      </c>
      <c r="B35" s="12" t="s">
        <v>25</v>
      </c>
      <c r="C35" s="12" t="s">
        <v>65</v>
      </c>
      <c r="D35" s="13">
        <v>105</v>
      </c>
      <c r="E35" s="14" t="s">
        <v>26</v>
      </c>
      <c r="F35" s="5" t="s">
        <v>27</v>
      </c>
    </row>
    <row r="36" spans="1:6" ht="24">
      <c r="A36" s="12" t="s">
        <v>40</v>
      </c>
      <c r="B36" s="12" t="s">
        <v>25</v>
      </c>
      <c r="C36" s="12" t="s">
        <v>66</v>
      </c>
      <c r="D36" s="13">
        <v>45</v>
      </c>
      <c r="E36" s="14" t="s">
        <v>26</v>
      </c>
      <c r="F36" s="5" t="s">
        <v>27</v>
      </c>
    </row>
    <row r="37" spans="1:6" ht="24">
      <c r="A37" s="12" t="s">
        <v>40</v>
      </c>
      <c r="B37" s="12" t="s">
        <v>25</v>
      </c>
      <c r="C37" s="12" t="s">
        <v>67</v>
      </c>
      <c r="D37" s="13">
        <v>382.5</v>
      </c>
      <c r="E37" s="14" t="s">
        <v>26</v>
      </c>
      <c r="F37" s="5" t="s">
        <v>27</v>
      </c>
    </row>
    <row r="38" spans="1:6" ht="24">
      <c r="A38" s="12" t="s">
        <v>40</v>
      </c>
      <c r="B38" s="12" t="s">
        <v>25</v>
      </c>
      <c r="C38" s="12" t="s">
        <v>68</v>
      </c>
      <c r="D38" s="13">
        <v>19</v>
      </c>
      <c r="E38" s="14" t="s">
        <v>26</v>
      </c>
      <c r="F38" s="5" t="s">
        <v>27</v>
      </c>
    </row>
    <row r="39" spans="1:6" ht="24">
      <c r="A39" s="12" t="s">
        <v>40</v>
      </c>
      <c r="B39" s="12" t="s">
        <v>25</v>
      </c>
      <c r="C39" s="12" t="s">
        <v>53</v>
      </c>
      <c r="D39" s="13">
        <v>56</v>
      </c>
      <c r="E39" s="14" t="s">
        <v>26</v>
      </c>
      <c r="F39" s="5" t="s">
        <v>27</v>
      </c>
    </row>
    <row r="40" spans="1:6" ht="24">
      <c r="A40" s="12" t="s">
        <v>40</v>
      </c>
      <c r="B40" s="12" t="s">
        <v>25</v>
      </c>
      <c r="C40" s="12" t="s">
        <v>53</v>
      </c>
      <c r="D40" s="13">
        <v>56</v>
      </c>
      <c r="E40" s="14" t="s">
        <v>26</v>
      </c>
      <c r="F40" s="5" t="s">
        <v>27</v>
      </c>
    </row>
    <row r="41" spans="1:6" ht="24">
      <c r="A41" s="12" t="s">
        <v>40</v>
      </c>
      <c r="B41" s="12" t="s">
        <v>25</v>
      </c>
      <c r="C41" s="12" t="s">
        <v>69</v>
      </c>
      <c r="D41" s="13">
        <v>24</v>
      </c>
      <c r="E41" s="14" t="s">
        <v>26</v>
      </c>
      <c r="F41" s="5" t="s">
        <v>27</v>
      </c>
    </row>
    <row r="42" spans="1:6" ht="24">
      <c r="A42" s="12" t="s">
        <v>40</v>
      </c>
      <c r="B42" s="12" t="s">
        <v>25</v>
      </c>
      <c r="C42" s="12" t="s">
        <v>70</v>
      </c>
      <c r="D42" s="13">
        <v>72</v>
      </c>
      <c r="E42" s="14" t="s">
        <v>26</v>
      </c>
      <c r="F42" s="5" t="s">
        <v>27</v>
      </c>
    </row>
    <row r="43" spans="1:6" ht="24">
      <c r="A43" s="12" t="s">
        <v>40</v>
      </c>
      <c r="B43" s="12" t="s">
        <v>25</v>
      </c>
      <c r="C43" s="12" t="s">
        <v>71</v>
      </c>
      <c r="D43" s="13">
        <v>17</v>
      </c>
      <c r="E43" s="14" t="s">
        <v>26</v>
      </c>
      <c r="F43" s="5" t="s">
        <v>27</v>
      </c>
    </row>
    <row r="44" spans="1:6" ht="24">
      <c r="A44" s="12" t="s">
        <v>40</v>
      </c>
      <c r="B44" s="12" t="s">
        <v>25</v>
      </c>
      <c r="C44" s="12" t="s">
        <v>72</v>
      </c>
      <c r="D44" s="13">
        <v>17</v>
      </c>
      <c r="E44" s="14" t="s">
        <v>26</v>
      </c>
      <c r="F44" s="5" t="s">
        <v>27</v>
      </c>
    </row>
    <row r="45" spans="1:6" ht="24">
      <c r="A45" s="12" t="s">
        <v>40</v>
      </c>
      <c r="B45" s="12" t="s">
        <v>25</v>
      </c>
      <c r="C45" s="12" t="s">
        <v>73</v>
      </c>
      <c r="D45" s="13">
        <v>17</v>
      </c>
      <c r="E45" s="14" t="s">
        <v>26</v>
      </c>
      <c r="F45" s="5" t="s">
        <v>27</v>
      </c>
    </row>
    <row r="46" spans="1:6" ht="24">
      <c r="A46" s="12" t="s">
        <v>40</v>
      </c>
      <c r="B46" s="12" t="s">
        <v>25</v>
      </c>
      <c r="C46" s="12" t="s">
        <v>74</v>
      </c>
      <c r="D46" s="13">
        <v>11</v>
      </c>
      <c r="E46" s="14" t="s">
        <v>26</v>
      </c>
      <c r="F46" s="5" t="s">
        <v>27</v>
      </c>
    </row>
    <row r="47" spans="1:6" ht="24">
      <c r="A47" s="12" t="s">
        <v>75</v>
      </c>
      <c r="B47" s="12" t="s">
        <v>25</v>
      </c>
      <c r="C47" s="12" t="s">
        <v>76</v>
      </c>
      <c r="D47" s="13">
        <v>64</v>
      </c>
      <c r="E47" s="14" t="s">
        <v>26</v>
      </c>
      <c r="F47" s="5" t="s">
        <v>27</v>
      </c>
    </row>
    <row r="48" spans="1:6" ht="24">
      <c r="A48" s="12" t="s">
        <v>75</v>
      </c>
      <c r="B48" s="12" t="s">
        <v>25</v>
      </c>
      <c r="C48" s="12" t="s">
        <v>77</v>
      </c>
      <c r="D48" s="13">
        <v>64</v>
      </c>
      <c r="E48" s="14" t="s">
        <v>26</v>
      </c>
      <c r="F48" s="5" t="s">
        <v>27</v>
      </c>
    </row>
    <row r="49" spans="1:6" ht="24">
      <c r="A49" s="12" t="s">
        <v>75</v>
      </c>
      <c r="B49" s="12" t="s">
        <v>25</v>
      </c>
      <c r="C49" s="12" t="s">
        <v>78</v>
      </c>
      <c r="D49" s="13">
        <v>25</v>
      </c>
      <c r="E49" s="14" t="s">
        <v>26</v>
      </c>
      <c r="F49" s="5" t="s">
        <v>27</v>
      </c>
    </row>
    <row r="50" spans="1:6" ht="24">
      <c r="A50" s="12" t="s">
        <v>75</v>
      </c>
      <c r="B50" s="12" t="s">
        <v>25</v>
      </c>
      <c r="C50" s="12" t="s">
        <v>79</v>
      </c>
      <c r="D50" s="13">
        <v>64</v>
      </c>
      <c r="E50" s="14" t="s">
        <v>26</v>
      </c>
      <c r="F50" s="5" t="s">
        <v>27</v>
      </c>
    </row>
    <row r="51" spans="1:6" ht="24">
      <c r="A51" s="12" t="s">
        <v>75</v>
      </c>
      <c r="B51" s="12" t="s">
        <v>25</v>
      </c>
      <c r="C51" s="12" t="s">
        <v>80</v>
      </c>
      <c r="D51" s="13">
        <v>35</v>
      </c>
      <c r="E51" s="14" t="s">
        <v>26</v>
      </c>
      <c r="F51" s="5" t="s">
        <v>27</v>
      </c>
    </row>
    <row r="52" spans="1:6" ht="24">
      <c r="A52" s="12" t="s">
        <v>75</v>
      </c>
      <c r="B52" s="12" t="s">
        <v>25</v>
      </c>
      <c r="C52" s="12" t="s">
        <v>81</v>
      </c>
      <c r="D52" s="13">
        <v>35</v>
      </c>
      <c r="E52" s="14" t="s">
        <v>26</v>
      </c>
      <c r="F52" s="5" t="s">
        <v>27</v>
      </c>
    </row>
    <row r="53" spans="1:6" ht="24">
      <c r="A53" s="12" t="s">
        <v>75</v>
      </c>
      <c r="B53" s="12" t="s">
        <v>25</v>
      </c>
      <c r="C53" s="12" t="s">
        <v>82</v>
      </c>
      <c r="D53" s="13">
        <v>76</v>
      </c>
      <c r="E53" s="14" t="s">
        <v>26</v>
      </c>
      <c r="F53" s="5" t="s">
        <v>27</v>
      </c>
    </row>
    <row r="54" spans="1:6" ht="24">
      <c r="A54" s="12" t="s">
        <v>75</v>
      </c>
      <c r="B54" s="12" t="s">
        <v>25</v>
      </c>
      <c r="C54" s="12" t="s">
        <v>83</v>
      </c>
      <c r="D54" s="13">
        <v>19</v>
      </c>
      <c r="E54" s="14" t="s">
        <v>26</v>
      </c>
      <c r="F54" s="5" t="s">
        <v>27</v>
      </c>
    </row>
    <row r="55" spans="1:6" ht="24">
      <c r="A55" s="12" t="s">
        <v>84</v>
      </c>
      <c r="B55" s="12" t="s">
        <v>25</v>
      </c>
      <c r="C55" s="12" t="s">
        <v>85</v>
      </c>
      <c r="D55" s="13">
        <v>1180</v>
      </c>
      <c r="E55" s="14" t="s">
        <v>26</v>
      </c>
      <c r="F55" s="5" t="s">
        <v>27</v>
      </c>
    </row>
    <row r="56" spans="1:6" ht="84">
      <c r="A56" s="12" t="s">
        <v>86</v>
      </c>
      <c r="B56" s="12" t="s">
        <v>25</v>
      </c>
      <c r="C56" s="12" t="s">
        <v>87</v>
      </c>
      <c r="D56" s="13">
        <v>333.28</v>
      </c>
      <c r="E56" s="14" t="s">
        <v>26</v>
      </c>
      <c r="F56" s="5" t="s">
        <v>27</v>
      </c>
    </row>
    <row r="57" spans="1:6" ht="21">
      <c r="A57" s="22" t="s">
        <v>11</v>
      </c>
      <c r="B57" s="22"/>
      <c r="C57" s="22"/>
      <c r="D57" s="8">
        <f>SUM(D9:D56)</f>
        <v>5957.38</v>
      </c>
      <c r="E57" s="41" t="s">
        <v>17</v>
      </c>
      <c r="F57" s="41"/>
    </row>
    <row r="58" spans="1:6">
      <c r="A58" s="18" t="s">
        <v>1</v>
      </c>
      <c r="B58" s="18"/>
      <c r="C58" s="18"/>
      <c r="D58" s="25">
        <v>45169</v>
      </c>
      <c r="E58" s="19"/>
      <c r="F58" s="19"/>
    </row>
    <row r="59" spans="1:6">
      <c r="A59" s="18" t="s">
        <v>2</v>
      </c>
      <c r="B59" s="18"/>
      <c r="C59" s="18"/>
      <c r="D59" s="26" t="s">
        <v>20</v>
      </c>
      <c r="E59" s="26"/>
      <c r="F59" s="26"/>
    </row>
    <row r="60" spans="1:6" ht="21" customHeight="1">
      <c r="A60" s="18" t="s">
        <v>3</v>
      </c>
      <c r="B60" s="18"/>
      <c r="C60" s="18"/>
      <c r="D60" s="19" t="s">
        <v>22</v>
      </c>
      <c r="E60" s="19"/>
      <c r="F60" s="19"/>
    </row>
    <row r="61" spans="1:6">
      <c r="A61" s="18" t="s">
        <v>4</v>
      </c>
      <c r="B61" s="18"/>
      <c r="C61" s="18"/>
      <c r="D61" s="19" t="s">
        <v>28</v>
      </c>
      <c r="E61" s="19"/>
      <c r="F61" s="19"/>
    </row>
    <row r="62" spans="1:6">
      <c r="A62" s="18" t="s">
        <v>5</v>
      </c>
      <c r="B62" s="18"/>
      <c r="C62" s="18"/>
      <c r="D62" s="20" t="s">
        <v>29</v>
      </c>
      <c r="E62" s="21"/>
      <c r="F62" s="21"/>
    </row>
    <row r="63" spans="1:6">
      <c r="A63" s="18" t="s">
        <v>6</v>
      </c>
      <c r="B63" s="18"/>
      <c r="C63" s="18"/>
      <c r="D63" s="19">
        <v>52620054</v>
      </c>
      <c r="E63" s="19"/>
      <c r="F63" s="19"/>
    </row>
  </sheetData>
  <mergeCells count="21">
    <mergeCell ref="A63:C63"/>
    <mergeCell ref="D63:F63"/>
    <mergeCell ref="A59:C59"/>
    <mergeCell ref="D59:F59"/>
    <mergeCell ref="A60:C60"/>
    <mergeCell ref="D60:F60"/>
    <mergeCell ref="A61:C61"/>
    <mergeCell ref="D61:F61"/>
    <mergeCell ref="A57:C57"/>
    <mergeCell ref="E57:F57"/>
    <mergeCell ref="A58:C58"/>
    <mergeCell ref="D58:F58"/>
    <mergeCell ref="A62:C62"/>
    <mergeCell ref="D62:F62"/>
    <mergeCell ref="A3:F3"/>
    <mergeCell ref="A4:F4"/>
    <mergeCell ref="A5:D5"/>
    <mergeCell ref="A6:D6"/>
    <mergeCell ref="A7:D7"/>
    <mergeCell ref="E5:F6"/>
    <mergeCell ref="E7:F7"/>
  </mergeCells>
  <hyperlinks>
    <hyperlink ref="A61" r:id="rId1" display="vigilancia.compraspublicas@quitohonesto.gob.ec"/>
    <hyperlink ref="E7" r:id="rId2"/>
    <hyperlink ref="E5" r:id="rId3"/>
    <hyperlink ref="D62" r:id="rId4"/>
    <hyperlink ref="F9" r:id="rId5"/>
    <hyperlink ref="F10" r:id="rId6"/>
    <hyperlink ref="F11" r:id="rId7"/>
    <hyperlink ref="F12" r:id="rId8"/>
    <hyperlink ref="F13" r:id="rId9"/>
    <hyperlink ref="F16" r:id="rId10"/>
    <hyperlink ref="F19" r:id="rId11"/>
    <hyperlink ref="F22" r:id="rId12"/>
    <hyperlink ref="F25" r:id="rId13"/>
    <hyperlink ref="F28" r:id="rId14"/>
    <hyperlink ref="F31" r:id="rId15"/>
    <hyperlink ref="F34" r:id="rId16"/>
    <hyperlink ref="F14" r:id="rId17"/>
    <hyperlink ref="F17" r:id="rId18"/>
    <hyperlink ref="F20" r:id="rId19"/>
    <hyperlink ref="F23" r:id="rId20"/>
    <hyperlink ref="F26" r:id="rId21"/>
    <hyperlink ref="F29" r:id="rId22"/>
    <hyperlink ref="F32" r:id="rId23"/>
    <hyperlink ref="F15" r:id="rId24"/>
    <hyperlink ref="F18" r:id="rId25"/>
    <hyperlink ref="F21" r:id="rId26"/>
    <hyperlink ref="F24" r:id="rId27"/>
    <hyperlink ref="F27" r:id="rId28"/>
    <hyperlink ref="F30" r:id="rId29"/>
    <hyperlink ref="F33" r:id="rId30"/>
    <hyperlink ref="F35" r:id="rId31"/>
    <hyperlink ref="F36" r:id="rId32"/>
    <hyperlink ref="F37" r:id="rId33"/>
    <hyperlink ref="F38" r:id="rId34"/>
    <hyperlink ref="F39" r:id="rId35"/>
    <hyperlink ref="F40" r:id="rId36"/>
    <hyperlink ref="F44" r:id="rId37"/>
    <hyperlink ref="F48" r:id="rId38"/>
    <hyperlink ref="F52" r:id="rId39"/>
    <hyperlink ref="F56" r:id="rId40"/>
    <hyperlink ref="F41" r:id="rId41"/>
    <hyperlink ref="F45" r:id="rId42"/>
    <hyperlink ref="F49" r:id="rId43"/>
    <hyperlink ref="F53" r:id="rId44"/>
    <hyperlink ref="F42" r:id="rId45"/>
    <hyperlink ref="F46" r:id="rId46"/>
    <hyperlink ref="F50" r:id="rId47"/>
    <hyperlink ref="F54" r:id="rId48"/>
    <hyperlink ref="F43" r:id="rId49"/>
    <hyperlink ref="F47" r:id="rId50"/>
    <hyperlink ref="F51" r:id="rId51"/>
    <hyperlink ref="F55" r:id="rId52"/>
  </hyperlinks>
  <pageMargins left="0.70866141732283472" right="0.70866141732283472" top="0.74803149606299213" bottom="0.74803149606299213" header="0.31496062992125984" footer="0.31496062992125984"/>
  <pageSetup paperSize="9" scale="90" orientation="landscape" r:id="rId53"/>
  <headerFooter>
    <oddFooter>&amp;L&amp;P&amp;CEPAM- Aguas Manta&amp;R&amp;F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COTIZACION BIENES Y SERVICIOS</vt:lpstr>
      <vt:lpstr>SUBASTA INVERSA</vt:lpstr>
      <vt:lpstr>INFIMA CUANTIA</vt:lpstr>
      <vt:lpstr>'INFIMA CUANTIA'!Área_de_impresión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juliosandoval</cp:lastModifiedBy>
  <cp:lastPrinted>2020-03-02T14:28:00Z</cp:lastPrinted>
  <dcterms:created xsi:type="dcterms:W3CDTF">2011-01-17T22:05:47Z</dcterms:created>
  <dcterms:modified xsi:type="dcterms:W3CDTF">2023-09-05T17:33:03Z</dcterms:modified>
</cp:coreProperties>
</file>